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Claudia Mendez\Downloads\Formatos IFT 2021 - Sector Paraestatal del Estado 4to Trim 2021\"/>
    </mc:Choice>
  </mc:AlternateContent>
  <xr:revisionPtr revIDLastSave="0" documentId="13_ncr:1_{43E7C419-2512-4EA8-A32C-505E3DF8D119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F8" i="1"/>
  <c r="D8" i="1"/>
  <c r="C8" i="1"/>
  <c r="G26" i="1" l="1"/>
  <c r="F26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<sst xmlns="http://schemas.openxmlformats.org/spreadsheetml/2006/main" count="35" uniqueCount="31">
  <si>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</si>
  <si>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</si>
  <si>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</si>
  <si>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</si>
  <si>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</si>
  <si>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</si>
  <si>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</si>
  <si>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</si>
  <si>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</si>
  <si>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</si>
  <si>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</si>
  <si>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</si>
  <si>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</si>
  <si>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</si>
  <si>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</si>
  <si>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</si>
  <si>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</si>
  <si>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</si>
  <si>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</si>
  <si>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</si>
  <si>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</si>
  <si>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</si>
  <si>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</si>
  <si>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</si>
  <si>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</si>
  <si>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</si>
  <si>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</si>
  <si>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</si>
  <si>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</si>
  <si>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DE CAPACITACIÓN PARA EL TRABAJO DE CHIHUAHUA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</si>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</sst>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3578086</xdr:colOff>
      <xdr:row>28</xdr:row>
      <xdr:rowOff>24848</xdr:rowOff>
    </xdr:from>
    <xdr:to>
      <xdr:col>3</xdr:col>
      <xdr:colOff>373959</xdr:colOff>
      <xdr:row>33</xdr:row>
      <xdr:rowOff>120098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7CB532-C9F9-4E9A-B192-5F552990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282" y="4944718"/>
          <a:ext cx="3057525" cy="840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zoomScale="115" zoomScaleNormal="115" workbookViewId="0">
      <selection activeCell="B2" sqref="B2:H3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3.1406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95547505.140000001</v>
      </c>
      <c r="D18" s="18">
        <f>SUM(D19:D22)</f>
        <v>0</v>
      </c>
      <c r="E18" s="21">
        <f>C18+D18</f>
        <v>95547505.140000001</v>
      </c>
      <c r="F18" s="18">
        <f>SUM(F19:F22)</f>
        <v>82370660.209999993</v>
      </c>
      <c r="G18" s="21">
        <f>SUM(G19:G22)</f>
        <v>82370460.209999993</v>
      </c>
      <c r="H18" s="5">
        <f>G18-C18</f>
        <v>-13177044.930000007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461880.24</v>
      </c>
      <c r="D20" s="19">
        <v>0</v>
      </c>
      <c r="E20" s="23">
        <f>C20+D20</f>
        <v>461880.24</v>
      </c>
      <c r="F20" s="19">
        <v>461880.24</v>
      </c>
      <c r="G20" s="22">
        <v>461880.24</v>
      </c>
      <c r="H20" s="7">
        <f>G20-C20</f>
        <v>0</v>
      </c>
    </row>
    <row r="21" spans="2:8" x14ac:dyDescent="0.2">
      <c r="B21" s="6" t="s">
        <v>20</v>
      </c>
      <c r="C21" s="22">
        <v>6667909.9000000004</v>
      </c>
      <c r="D21" s="19">
        <v>0</v>
      </c>
      <c r="E21" s="23">
        <f>C21+D21</f>
        <v>6667909.9000000004</v>
      </c>
      <c r="F21" s="19">
        <v>6667909.9000000004</v>
      </c>
      <c r="G21" s="22">
        <v>6667909.9000000004</v>
      </c>
      <c r="H21" s="7">
        <f>G21-C21</f>
        <v>0</v>
      </c>
    </row>
    <row r="22" spans="2:8" x14ac:dyDescent="0.2">
      <c r="B22" s="6" t="s">
        <v>22</v>
      </c>
      <c r="C22" s="22">
        <v>88417715</v>
      </c>
      <c r="D22" s="19">
        <v>0</v>
      </c>
      <c r="E22" s="23">
        <f>C22+D22</f>
        <v>88417715</v>
      </c>
      <c r="F22" s="19">
        <v>75240870.069999993</v>
      </c>
      <c r="G22" s="22">
        <v>75240670.069999993</v>
      </c>
      <c r="H22" s="7">
        <f>G22-C22</f>
        <v>-13177044.930000007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95547505.140000001</v>
      </c>
      <c r="D26" s="26">
        <f>SUM(D24,D18,D8)</f>
        <v>0</v>
      </c>
      <c r="E26" s="15">
        <f>SUM(D26,C26)</f>
        <v>95547505.140000001</v>
      </c>
      <c r="F26" s="26">
        <f>SUM(F24,F18,F8)</f>
        <v>82370660.209999993</v>
      </c>
      <c r="G26" s="15">
        <f>SUM(G24,G18,G8)</f>
        <v>82370460.209999993</v>
      </c>
      <c r="H26" s="28">
        <f>SUM(G26-C26)</f>
        <v>-13177044.930000007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Mendez</cp:lastModifiedBy>
  <cp:lastPrinted>2022-01-25T17:29:18Z</cp:lastPrinted>
  <dcterms:created xsi:type="dcterms:W3CDTF">2019-12-05T18:23:32Z</dcterms:created>
  <dcterms:modified xsi:type="dcterms:W3CDTF">2022-01-25T17:29:26Z</dcterms:modified>
</cp:coreProperties>
</file>